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<sst xmlns="http://schemas.openxmlformats.org/spreadsheetml/2006/main" count="113" uniqueCount="67">
  <si>
    <t>工事費内訳書</t>
  </si>
  <si>
    <t>住　　　　所</t>
  </si>
  <si>
    <t>商号又は名称</t>
  </si>
  <si>
    <t>代 表 者 名</t>
  </si>
  <si>
    <t>工 事 名</t>
  </si>
  <si>
    <t>Ｒ２吉土　熊谷川　阿波・吉野柿原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</si>
  <si>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</si>
  <si>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</si>
  <si>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</si>
  <si>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</si>
  <si>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</si>
  <si>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</si>
  <si>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</si>
  <si>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</si>
  <si>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</si>
  <si>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</si>
  <si>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</si>
  <si>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</si>
  <si>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積込(ﾙｰｽﾞ)</t>
  </si>
  <si>
    <t>盛土工</t>
  </si>
  <si>
    <t>路体(築堤)盛土</t>
  </si>
  <si>
    <t>法面整形工</t>
  </si>
  <si>
    <t>法面整形(盛土部)</t>
  </si>
  <si>
    <t>m2</t>
  </si>
  <si>
    <t>残土処理工</t>
  </si>
  <si>
    <t>整地</t>
  </si>
  <si>
    <t>土砂等運搬</t>
  </si>
  <si>
    <t>法覆護岸工</t>
  </si>
  <si>
    <t>ｺﾝｸﾘｰﾄﾌﾞﾛｯｸ工(ｺﾝｸﾘｰﾄﾌﾞﾛｯｸ積)</t>
  </si>
  <si>
    <t>ｺﾝｸﾘｰﾄﾌﾞﾛｯｸ基礎</t>
  </si>
  <si>
    <t>m</t>
  </si>
  <si>
    <t>ｺﾝｸﾘｰﾄﾌﾞﾛｯｸ積</t>
  </si>
  <si>
    <t>胴込･裏込材(砕石)</t>
  </si>
  <si>
    <t>目地板</t>
  </si>
  <si>
    <t>天端ｺﾝｸﾘｰﾄ</t>
  </si>
  <si>
    <t>斜路工</t>
  </si>
  <si>
    <t>ｺﾝｸﾘｰﾄ　
　帯ｺﾝｸﾘｰﾄ</t>
  </si>
  <si>
    <t>型枠　 
　帯ｺﾝｸﾘｰﾄ</t>
  </si>
  <si>
    <t>植石工</t>
  </si>
  <si>
    <t>ｺﾝｸﾘｰﾄ　
　水叩きｺﾝｸﾘｰﾄ</t>
  </si>
  <si>
    <t>石積(張)工(構造物単位)</t>
  </si>
  <si>
    <t>石張　
　控え20㎝</t>
  </si>
  <si>
    <t>擁壁護岸工</t>
  </si>
  <si>
    <t>作業土工</t>
  </si>
  <si>
    <t>床掘り</t>
  </si>
  <si>
    <t>埋戻し</t>
  </si>
  <si>
    <t>基面整正</t>
  </si>
  <si>
    <t>構造物撤去工</t>
  </si>
  <si>
    <t>構造物取壊し工</t>
  </si>
  <si>
    <t>ｺﾝｸﾘｰﾄ取壊し運搬処理</t>
  </si>
  <si>
    <t>仮設工</t>
  </si>
  <si>
    <t>水替工</t>
  </si>
  <si>
    <t>ﾎﾟﾝﾌﾟ排水</t>
  </si>
  <si>
    <t>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</si>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</sst>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G11+G24+G38+G43+G46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n">
        <v>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300.0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300.0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G25+G31+G36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G26+G27+G28+G29+G30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40.0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23</v>
      </c>
      <c r="F27" s="13" t="n">
        <v>106.0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17</v>
      </c>
      <c r="F28" s="13" t="n">
        <v>50.0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23</v>
      </c>
      <c r="F29" s="13" t="n">
        <v>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G32+G33+G34+G35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17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17</v>
      </c>
      <c r="F33" s="13" t="n">
        <v>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23</v>
      </c>
      <c r="F34" s="13" t="n">
        <v>25.0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17</v>
      </c>
      <c r="F35" s="13" t="n">
        <v>15.0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23</v>
      </c>
      <c r="F37" s="13" t="n">
        <v>6.0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42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43</v>
      </c>
      <c r="D39" s="11"/>
      <c r="E39" s="12" t="s">
        <v>13</v>
      </c>
      <c r="F39" s="13" t="n">
        <v>1.0</v>
      </c>
      <c r="G39" s="15">
        <f>G40+G41+G42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44</v>
      </c>
      <c r="E40" s="12" t="s">
        <v>17</v>
      </c>
      <c r="F40" s="13" t="n">
        <v>100.0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45</v>
      </c>
      <c r="E41" s="12" t="s">
        <v>17</v>
      </c>
      <c r="F41" s="13" t="n">
        <v>60.0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23</v>
      </c>
      <c r="F42" s="13" t="n">
        <v>20.0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47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48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49</v>
      </c>
      <c r="E45" s="12" t="s">
        <v>17</v>
      </c>
      <c r="F45" s="13" t="n">
        <v>34.0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50</v>
      </c>
      <c r="C46" s="11"/>
      <c r="D46" s="11"/>
      <c r="E46" s="12" t="s">
        <v>13</v>
      </c>
      <c r="F46" s="13" t="n">
        <v>1.0</v>
      </c>
      <c r="G46" s="15">
        <f>G47+G49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51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52</v>
      </c>
      <c r="E48" s="12" t="s">
        <v>53</v>
      </c>
      <c r="F48" s="13" t="n">
        <v>10.0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54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55</v>
      </c>
      <c r="E50" s="12" t="s">
        <v>56</v>
      </c>
      <c r="F50" s="13" t="n">
        <v>10.0</v>
      </c>
      <c r="G50" s="16"/>
      <c r="I50" s="17" t="n">
        <v>41.0</v>
      </c>
      <c r="J50" s="18" t="n">
        <v>4.0</v>
      </c>
    </row>
    <row r="51" ht="42.0" customHeight="true">
      <c r="A51" s="10" t="s">
        <v>57</v>
      </c>
      <c r="B51" s="11"/>
      <c r="C51" s="11"/>
      <c r="D51" s="11"/>
      <c r="E51" s="12" t="s">
        <v>13</v>
      </c>
      <c r="F51" s="13" t="n">
        <v>1.0</v>
      </c>
      <c r="G51" s="15">
        <f>G11+G24+G38+G43+G46</f>
      </c>
      <c r="I51" s="17" t="n">
        <v>42.0</v>
      </c>
      <c r="J51" s="18" t="n">
        <v>20.0</v>
      </c>
    </row>
    <row r="52" ht="42.0" customHeight="true">
      <c r="A52" s="10" t="s">
        <v>58</v>
      </c>
      <c r="B52" s="11"/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200.0</v>
      </c>
    </row>
    <row r="53" ht="42.0" customHeight="true">
      <c r="A53" s="10"/>
      <c r="B53" s="11" t="s">
        <v>59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60</v>
      </c>
      <c r="B54" s="11"/>
      <c r="C54" s="11"/>
      <c r="D54" s="11"/>
      <c r="E54" s="12" t="s">
        <v>13</v>
      </c>
      <c r="F54" s="13" t="n">
        <v>1.0</v>
      </c>
      <c r="G54" s="15">
        <f>G51+G52</f>
      </c>
      <c r="I54" s="17" t="n">
        <v>45.0</v>
      </c>
      <c r="J54" s="18"/>
    </row>
    <row r="55" ht="42.0" customHeight="true">
      <c r="A55" s="10"/>
      <c r="B55" s="11" t="s">
        <v>61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210.0</v>
      </c>
    </row>
    <row r="56" ht="42.0" customHeight="true">
      <c r="A56" s="10" t="s">
        <v>62</v>
      </c>
      <c r="B56" s="11"/>
      <c r="C56" s="11"/>
      <c r="D56" s="11"/>
      <c r="E56" s="12" t="s">
        <v>13</v>
      </c>
      <c r="F56" s="13" t="n">
        <v>1.0</v>
      </c>
      <c r="G56" s="15">
        <f>G51+G52+G55</f>
      </c>
      <c r="I56" s="17" t="n">
        <v>47.0</v>
      </c>
      <c r="J56" s="18"/>
    </row>
    <row r="57" ht="42.0" customHeight="true">
      <c r="A57" s="10"/>
      <c r="B57" s="11" t="s">
        <v>63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220.0</v>
      </c>
    </row>
    <row r="58" ht="42.0" customHeight="true">
      <c r="A58" s="10" t="s">
        <v>64</v>
      </c>
      <c r="B58" s="11"/>
      <c r="C58" s="11"/>
      <c r="D58" s="11"/>
      <c r="E58" s="12" t="s">
        <v>13</v>
      </c>
      <c r="F58" s="13" t="n">
        <v>1.0</v>
      </c>
      <c r="G58" s="15">
        <f>G56+G57</f>
      </c>
      <c r="I58" s="17" t="n">
        <v>49.0</v>
      </c>
      <c r="J58" s="18" t="n">
        <v>30.0</v>
      </c>
    </row>
    <row r="59" ht="42.0" customHeight="true">
      <c r="A59" s="19" t="s">
        <v>65</v>
      </c>
      <c r="B59" s="20"/>
      <c r="C59" s="20"/>
      <c r="D59" s="20"/>
      <c r="E59" s="21" t="s">
        <v>66</v>
      </c>
      <c r="F59" s="22" t="s">
        <v>66</v>
      </c>
      <c r="G59" s="24">
        <f>G58</f>
      </c>
      <c r="I59" s="26" t="n">
        <v>50.0</v>
      </c>
      <c r="J5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C21:D21"/>
    <mergeCell ref="D22"/>
    <mergeCell ref="D23"/>
    <mergeCell ref="B24:D24"/>
    <mergeCell ref="C25:D25"/>
    <mergeCell ref="D26"/>
    <mergeCell ref="D27"/>
    <mergeCell ref="D28"/>
    <mergeCell ref="D29"/>
    <mergeCell ref="D30"/>
    <mergeCell ref="C31:D31"/>
    <mergeCell ref="D32"/>
    <mergeCell ref="D33"/>
    <mergeCell ref="D34"/>
    <mergeCell ref="D35"/>
    <mergeCell ref="C36:D36"/>
    <mergeCell ref="D37"/>
    <mergeCell ref="B38:D38"/>
    <mergeCell ref="C39:D39"/>
    <mergeCell ref="D40"/>
    <mergeCell ref="D41"/>
    <mergeCell ref="D42"/>
    <mergeCell ref="B43:D43"/>
    <mergeCell ref="C44:D44"/>
    <mergeCell ref="D45"/>
    <mergeCell ref="B46:D46"/>
    <mergeCell ref="C47:D47"/>
    <mergeCell ref="D48"/>
    <mergeCell ref="C49:D49"/>
    <mergeCell ref="D50"/>
    <mergeCell ref="A51:D51"/>
    <mergeCell ref="A52:D52"/>
    <mergeCell ref="B53:D53"/>
    <mergeCell ref="A54:D54"/>
    <mergeCell ref="B55:D55"/>
    <mergeCell ref="A56:D56"/>
    <mergeCell ref="B57:D57"/>
    <mergeCell ref="A58:D58"/>
    <mergeCell ref="A59:D5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2020-11-04T02:26:19Z</dcterms:created>
  <dc:creator>Apache POI</dc:creator>
</cp:coreProperties>
</file>